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Казначейство\Воронова\ОТДЕЛ ЭКОНОМИКИ\К ОТЧЕТУ\2024\"/>
    </mc:Choice>
  </mc:AlternateContent>
  <bookViews>
    <workbookView xWindow="0" yWindow="0" windowWidth="16200" windowHeight="24135"/>
  </bookViews>
  <sheets>
    <sheet name="Приложение №1" sheetId="14" r:id="rId1"/>
    <sheet name="Приложение №2" sheetId="15" r:id="rId2"/>
    <sheet name="Приложение №3" sheetId="17" r:id="rId3"/>
    <sheet name="Критерии Оценки эффективности Э" sheetId="18" r:id="rId4"/>
  </sheets>
  <definedNames>
    <definedName name="_xlnm.Print_Area" localSheetId="0">'Приложение №1'!$A$1:$K$25</definedName>
    <definedName name="_xlnm.Print_Area" localSheetId="1">'Приложение №2'!$A$1:$I$26</definedName>
  </definedNames>
  <calcPr calcId="152511"/>
</workbook>
</file>

<file path=xl/calcChain.xml><?xml version="1.0" encoding="utf-8"?>
<calcChain xmlns="http://schemas.openxmlformats.org/spreadsheetml/2006/main">
  <c r="G12" i="14" l="1"/>
  <c r="G12" i="17" l="1"/>
  <c r="F12" i="17"/>
  <c r="H9" i="15"/>
  <c r="F11" i="15"/>
  <c r="F10" i="15"/>
  <c r="G15" i="14" l="1"/>
  <c r="F15" i="14"/>
  <c r="G13" i="14"/>
  <c r="F13" i="14"/>
  <c r="F12" i="14"/>
  <c r="F11" i="14" l="1"/>
</calcChain>
</file>

<file path=xl/sharedStrings.xml><?xml version="1.0" encoding="utf-8"?>
<sst xmlns="http://schemas.openxmlformats.org/spreadsheetml/2006/main" count="103" uniqueCount="81">
  <si>
    <t xml:space="preserve">Плановое значение </t>
  </si>
  <si>
    <t>Источник финансирования</t>
  </si>
  <si>
    <t>фактическое значение</t>
  </si>
  <si>
    <t>Абсолютное (тыс. руб)</t>
  </si>
  <si>
    <t>Наименование целевого показателя</t>
  </si>
  <si>
    <t>Единица измерения</t>
  </si>
  <si>
    <t>Значение целевого показателя</t>
  </si>
  <si>
    <t>№п/п</t>
  </si>
  <si>
    <t>Местный бюджет</t>
  </si>
  <si>
    <t xml:space="preserve">Финансирование, тыс. руб.  </t>
  </si>
  <si>
    <t>Объем ассигнований, предусмотренных бюджетом на реализацию программы</t>
  </si>
  <si>
    <t>Фактически освоенный объем финансирования программы</t>
  </si>
  <si>
    <t>Оценка эффективности программы</t>
  </si>
  <si>
    <t xml:space="preserve">Коэффициент эффективности реализации программы </t>
  </si>
  <si>
    <t>Эффективность использования затрат на реализацию программы</t>
  </si>
  <si>
    <t xml:space="preserve">Эффективность достижения показателей программы </t>
  </si>
  <si>
    <t>Причины отклонения фактического финансирования от планового</t>
  </si>
  <si>
    <t>Ответственный исполнитель</t>
  </si>
  <si>
    <t>Объем финансирования, тыс.руб.</t>
  </si>
  <si>
    <t>Эффективность использования затрат</t>
  </si>
  <si>
    <t>гр.5-гр.4</t>
  </si>
  <si>
    <t>гр.5 / гр.4*100</t>
  </si>
  <si>
    <t>Наименование муниципальной программы (подпрограммы), программные мероприятия</t>
  </si>
  <si>
    <t>Итого по программе</t>
  </si>
  <si>
    <t xml:space="preserve">в том числе:  </t>
  </si>
  <si>
    <t xml:space="preserve">Областной бюджет  </t>
  </si>
  <si>
    <t xml:space="preserve">Федеральный бюджет     </t>
  </si>
  <si>
    <t>Привлеченные средства   </t>
  </si>
  <si>
    <t>Приложение №1</t>
  </si>
  <si>
    <t>Приложение 2</t>
  </si>
  <si>
    <t>Причины отклонения фактического значения от планового</t>
  </si>
  <si>
    <t>Э = (Эl+Э2+….+Эn) / M</t>
  </si>
  <si>
    <t>Оценка эффективности реализации программы по степени достижения показателей в целом определяется на основе расчетов по следующей формуле:</t>
  </si>
  <si>
    <r>
      <t>Э = (Э</t>
    </r>
    <r>
      <rPr>
        <b/>
        <vertAlign val="subscript"/>
        <sz val="13"/>
        <color theme="1"/>
        <rFont val="Times New Roman"/>
        <family val="1"/>
        <charset val="204"/>
      </rPr>
      <t>l</t>
    </r>
    <r>
      <rPr>
        <b/>
        <sz val="13"/>
        <color theme="1"/>
        <rFont val="Times New Roman"/>
        <family val="1"/>
        <charset val="204"/>
      </rPr>
      <t>+Э</t>
    </r>
    <r>
      <rPr>
        <b/>
        <vertAlign val="subscript"/>
        <sz val="13"/>
        <color theme="1"/>
        <rFont val="Times New Roman"/>
        <family val="1"/>
        <charset val="204"/>
      </rPr>
      <t>2</t>
    </r>
    <r>
      <rPr>
        <b/>
        <sz val="13"/>
        <color theme="1"/>
        <rFont val="Times New Roman"/>
        <family val="1"/>
        <charset val="204"/>
      </rPr>
      <t>+….+Э</t>
    </r>
    <r>
      <rPr>
        <b/>
        <vertAlign val="subscript"/>
        <sz val="13"/>
        <color theme="1"/>
        <rFont val="Times New Roman"/>
        <family val="1"/>
        <charset val="204"/>
      </rPr>
      <t>n</t>
    </r>
    <r>
      <rPr>
        <b/>
        <sz val="13"/>
        <color theme="1"/>
        <rFont val="Times New Roman"/>
        <family val="1"/>
        <charset val="204"/>
      </rPr>
      <t>) / M</t>
    </r>
  </si>
  <si>
    <t>где Э – эффективность достижения показателей в целом по программе (процентов);</t>
  </si>
  <si>
    <r>
      <t>Э</t>
    </r>
    <r>
      <rPr>
        <vertAlign val="subscript"/>
        <sz val="13"/>
        <color theme="1"/>
        <rFont val="Times New Roman"/>
        <family val="1"/>
        <charset val="204"/>
      </rPr>
      <t xml:space="preserve">1, </t>
    </r>
    <r>
      <rPr>
        <sz val="13"/>
        <color theme="1"/>
        <rFont val="Times New Roman"/>
        <family val="1"/>
        <charset val="204"/>
      </rPr>
      <t>Э</t>
    </r>
    <r>
      <rPr>
        <vertAlign val="subscript"/>
        <sz val="13"/>
        <color theme="1"/>
        <rFont val="Times New Roman"/>
        <family val="1"/>
        <charset val="204"/>
      </rPr>
      <t xml:space="preserve">2, …., </t>
    </r>
    <r>
      <rPr>
        <sz val="13"/>
        <color theme="1"/>
        <rFont val="Times New Roman"/>
        <family val="1"/>
        <charset val="204"/>
      </rPr>
      <t>Э</t>
    </r>
    <r>
      <rPr>
        <vertAlign val="subscript"/>
        <sz val="13"/>
        <color theme="1"/>
        <rFont val="Times New Roman"/>
        <family val="1"/>
        <charset val="204"/>
      </rPr>
      <t>n</t>
    </r>
    <r>
      <rPr>
        <sz val="13"/>
        <color theme="1"/>
        <rFont val="Times New Roman"/>
        <family val="1"/>
        <charset val="204"/>
      </rPr>
      <t xml:space="preserve"> – эффективность  достижения соответствующего показателя муниципальной программы;</t>
    </r>
  </si>
  <si>
    <t>М – количество показателей муниципальной программы.</t>
  </si>
  <si>
    <t>*Примечание:</t>
  </si>
  <si>
    <r>
      <t>Эффективность реализации программы по степени достижения показателей</t>
    </r>
    <r>
      <rPr>
        <sz val="16"/>
        <color theme="1"/>
        <rFont val="Times New Roman"/>
        <family val="1"/>
        <charset val="204"/>
      </rPr>
      <t xml:space="preserve"> *</t>
    </r>
  </si>
  <si>
    <t>Приложение №3</t>
  </si>
  <si>
    <t>наименование программы (подпрограммы)</t>
  </si>
  <si>
    <t>гр. 4 приложения 1</t>
  </si>
  <si>
    <t>гр. 5 приложения 1</t>
  </si>
  <si>
    <t xml:space="preserve">гр.7 приложения 2 </t>
  </si>
  <si>
    <t>гр.7 приложения 1</t>
  </si>
  <si>
    <t>гр. 5 / гр.6 *100</t>
  </si>
  <si>
    <t>(неэффективная, удовлетворительная, эффективная, высокоэффективная)</t>
  </si>
  <si>
    <t xml:space="preserve">Выводы об эффективности реализации муниципальной программы* </t>
  </si>
  <si>
    <t>По результатам оценки эффективности муниципальной программы выносятся одно из следующих решений:</t>
  </si>
  <si>
    <t>Выводы об эффективности реализации муниципальной программы (ЭРП)</t>
  </si>
  <si>
    <t xml:space="preserve">Критерий оценки эффективности ЭРП </t>
  </si>
  <si>
    <t>Неэффективная</t>
  </si>
  <si>
    <t>менее 50 %</t>
  </si>
  <si>
    <t>Удовлетворительная</t>
  </si>
  <si>
    <t>50 % – 79 %</t>
  </si>
  <si>
    <t>Эффективная</t>
  </si>
  <si>
    <t>80 % – 99 %</t>
  </si>
  <si>
    <t>Высокоэффективная</t>
  </si>
  <si>
    <t>Эффективность достижения показателя</t>
  </si>
  <si>
    <t xml:space="preserve">Абсолютное отклонение </t>
  </si>
  <si>
    <t>Финансовое управление</t>
  </si>
  <si>
    <t>Поддержка усилий органов местного самоуправления по обеспечению сбалансированности местных бюджетов Катав-Ивановского муниципального района</t>
  </si>
  <si>
    <t>Мероприятие 1
Проведение оценки сбалансированности местных бюджетов</t>
  </si>
  <si>
    <t xml:space="preserve">Мероприятие 2 
Финансовая поддержка органов местного самоуправления муниципальных образований района при осуществлении ими своих полномочий по решению вопросов местного значения
</t>
  </si>
  <si>
    <t xml:space="preserve">тел. 2-18-24 </t>
  </si>
  <si>
    <t>Начальник Финансового управления администрации Катав-Ивановского муниципального района</t>
  </si>
  <si>
    <t>О.А. Калюжная</t>
  </si>
  <si>
    <t xml:space="preserve">Исполнитель Воронова И.С.    </t>
  </si>
  <si>
    <t>Анализ объемов финансирования муниципальной программы "Поддержка усилий органов местного самоуправления по обеспечению сбалансированности местных бюджетов Катав-Ивановского муниципального района" за 2024 год</t>
  </si>
  <si>
    <t>Анализ показателей результативности муниципальной программы "Поддержка усилий органов местного самоуправления по обеспечению сбалансированности местных бюджетов Катав-Ивановского муниципального района" за 2024 год</t>
  </si>
  <si>
    <t>Плановое значение 2024г.</t>
  </si>
  <si>
    <t>Фактическое значение 2024г.</t>
  </si>
  <si>
    <t>Целевой  показатель 1                                           Доля просроченной кредиторской задолженности по выплате заработной платы работникам муниципальных учреждений в расходах бюджетов муниципальных образований</t>
  </si>
  <si>
    <t xml:space="preserve">Целевой показатель 2                                                   Доля просроченной кредиторской задолженности по другим направлениям расходов в расходах бюджетов муниципальных образований </t>
  </si>
  <si>
    <t>%</t>
  </si>
  <si>
    <t>Исполнитель Воронова И.С.           ___________</t>
  </si>
  <si>
    <t>тел. 2-18-24</t>
  </si>
  <si>
    <t>Эффективность реализации муниципальной программы 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</si>
  <si>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№ п/п</t>
  </si>
  <si>
    <t>местный бюджет</t>
  </si>
  <si>
    <t>больничный лист Главы Тюлюкского сельского поселения, уточнение стоимости по фактически выполненным объемам работ, продолжение работ по капитальному ремонту котла котельной «Центральная» до завершения в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</si>
</sst>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23" x14ac:knownFonts="1">
    <font>
      <sz val="11"/>
      <color theme="1"/>
      <name val="Times New Roman"/>
      <family val="2"/>
      <charset val="204"/>
    </font>
    <font>
      <sz val="8"/>
      <color theme="1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indexed="63"/>
      <name val="Calibri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i/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vertAlign val="subscript"/>
      <sz val="13"/>
      <color theme="1"/>
      <name val="Times New Roman"/>
      <family val="1"/>
      <charset val="204"/>
    </font>
    <font>
      <vertAlign val="subscript"/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5">
    <xf numFmtId="0" fontId="0" fillId="0" borderId="0"/>
    <xf numFmtId="0" fontId="12" fillId="0" borderId="0"/>
    <xf numFmtId="0" fontId="13" fillId="3" borderId="9" applyNumberFormat="0" applyAlignment="0" applyProtection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96">
    <xf numFmtId="0" fontId="0" fillId="0" borderId="0" xfId="0"/>
    <xf numFmtId="0" fontId="0" fillId="0" borderId="1" xfId="0" applyBorder="1"/>
    <xf numFmtId="0" fontId="0" fillId="0" borderId="0" xfId="0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3" xfId="0" applyBorder="1" applyAlignment="1">
      <alignment horizontal="center" vertical="center"/>
    </xf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8" xfId="0" applyFill="1" applyBorder="1"/>
    <xf numFmtId="0" fontId="9" fillId="0" borderId="19" xfId="0" applyFont="1" applyFill="1" applyBorder="1" applyAlignment="1">
      <alignment wrapText="1"/>
    </xf>
    <xf numFmtId="0" fontId="3" fillId="0" borderId="19" xfId="0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165" fontId="6" fillId="0" borderId="20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0" fillId="0" borderId="21" xfId="0" applyFill="1" applyBorder="1"/>
    <xf numFmtId="0" fontId="0" fillId="0" borderId="4" xfId="0" applyBorder="1"/>
    <xf numFmtId="0" fontId="11" fillId="0" borderId="4" xfId="0" applyFont="1" applyBorder="1"/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0" borderId="3" xfId="0" applyBorder="1"/>
    <xf numFmtId="0" fontId="1" fillId="0" borderId="3" xfId="0" applyFont="1" applyBorder="1"/>
    <xf numFmtId="0" fontId="16" fillId="0" borderId="1" xfId="0" applyFont="1" applyBorder="1" applyAlignment="1">
      <alignment vertical="center" wrapText="1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0" fillId="0" borderId="1" xfId="0" applyBorder="1" applyAlignment="1">
      <alignment vertical="top"/>
    </xf>
    <xf numFmtId="0" fontId="0" fillId="0" borderId="1" xfId="0" applyFill="1" applyBorder="1" applyAlignment="1">
      <alignment vertical="top"/>
    </xf>
    <xf numFmtId="0" fontId="14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7" fillId="0" borderId="22" xfId="0" applyFont="1" applyBorder="1" applyAlignment="1">
      <alignment horizontal="justify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justify" vertical="center" wrapText="1"/>
    </xf>
    <xf numFmtId="0" fontId="17" fillId="0" borderId="25" xfId="0" applyFont="1" applyBorder="1" applyAlignment="1">
      <alignment vertical="center" wrapText="1"/>
    </xf>
    <xf numFmtId="0" fontId="17" fillId="0" borderId="0" xfId="0" applyFont="1" applyBorder="1" applyAlignment="1">
      <alignment horizontal="justify" vertical="center" wrapText="1"/>
    </xf>
    <xf numFmtId="0" fontId="17" fillId="0" borderId="0" xfId="0" applyFont="1" applyBorder="1" applyAlignment="1">
      <alignment vertical="center" wrapText="1"/>
    </xf>
    <xf numFmtId="9" fontId="17" fillId="0" borderId="0" xfId="0" applyNumberFormat="1" applyFont="1" applyBorder="1" applyAlignment="1">
      <alignment vertical="center" wrapText="1"/>
    </xf>
    <xf numFmtId="9" fontId="17" fillId="0" borderId="25" xfId="0" applyNumberFormat="1" applyFont="1" applyBorder="1" applyAlignment="1">
      <alignment horizontal="left" vertical="center" wrapText="1"/>
    </xf>
    <xf numFmtId="0" fontId="17" fillId="0" borderId="25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justify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justify" vertical="center" wrapText="1"/>
    </xf>
    <xf numFmtId="0" fontId="14" fillId="0" borderId="25" xfId="0" applyFont="1" applyBorder="1" applyAlignment="1">
      <alignment vertical="center" wrapText="1"/>
    </xf>
    <xf numFmtId="0" fontId="14" fillId="0" borderId="25" xfId="0" applyFont="1" applyBorder="1" applyAlignment="1">
      <alignment horizontal="left" vertical="center" wrapText="1"/>
    </xf>
    <xf numFmtId="9" fontId="14" fillId="0" borderId="25" xfId="0" applyNumberFormat="1" applyFont="1" applyBorder="1" applyAlignment="1">
      <alignment horizontal="left" vertical="center" wrapText="1"/>
    </xf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15" fillId="0" borderId="1" xfId="0" applyFont="1" applyBorder="1" applyAlignment="1">
      <alignment vertical="center" wrapText="1"/>
    </xf>
    <xf numFmtId="0" fontId="22" fillId="0" borderId="0" xfId="0" applyFont="1"/>
    <xf numFmtId="0" fontId="0" fillId="0" borderId="0" xfId="0" applyAlignment="1">
      <alignment wrapText="1"/>
    </xf>
    <xf numFmtId="0" fontId="0" fillId="0" borderId="10" xfId="0" applyBorder="1" applyAlignment="1"/>
    <xf numFmtId="0" fontId="0" fillId="0" borderId="14" xfId="0" applyBorder="1" applyAlignment="1"/>
    <xf numFmtId="0" fontId="0" fillId="0" borderId="0" xfId="0" applyAlignment="1">
      <alignment horizontal="right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1" xfId="0" applyFont="1" applyBorder="1" applyAlignment="1">
      <alignment horizontal="center"/>
    </xf>
    <xf numFmtId="0" fontId="22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1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justify" vertical="center"/>
    </xf>
    <xf numFmtId="0" fontId="8" fillId="0" borderId="0" xfId="0" applyFont="1" applyAlignment="1">
      <alignment vertical="center" wrapText="1"/>
    </xf>
  </cellXfs>
  <cellStyles count="5">
    <cellStyle name="Вывод 2" xfId="2"/>
    <cellStyle name="Обычный" xfId="0" builtinId="0"/>
    <cellStyle name="Обычный 2" xfId="1"/>
    <cellStyle name="Процентный 2" xfId="3"/>
    <cellStyle name="Финансовый 2" xfId="4"/>
  </cellStyles>
  <dxfs count="0"/>
  <tableStyles count="0" defaultTableStyle="TableStyleMedium9" defaultPivotStyle="PivotStyleLight16"/>
  <colors>
    <mruColors>
      <color rgb="FF200B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24"/>
  <sheetViews>
    <sheetView tabSelected="1" view="pageBreakPreview" topLeftCell="A4" zoomScale="80" zoomScaleSheetLayoutView="80" workbookViewId="0">
      <selection activeCell="H12" sqref="H12"/>
    </sheetView>
  </sheetViews>
  <sheetFormatPr defaultRowHeight="15" x14ac:dyDescent="0.25"/>
  <cols>
    <col min="1" max="1" width="7.7109375" customWidth="1"/>
    <col min="2" max="2" width="19.28515625" customWidth="1"/>
    <col min="3" max="3" width="16.7109375" customWidth="1"/>
    <col min="4" max="4" width="12" customWidth="1"/>
    <col min="5" max="5" width="13.5703125" customWidth="1"/>
    <col min="6" max="6" width="13" customWidth="1"/>
    <col min="7" max="7" width="16.42578125" customWidth="1"/>
    <col min="8" max="8" width="17.85546875" customWidth="1"/>
    <col min="9" max="9" width="16.5703125" customWidth="1"/>
  </cols>
  <sheetData>
    <row r="1" spans="1:9" x14ac:dyDescent="0.25">
      <c r="H1" s="66" t="s">
        <v>28</v>
      </c>
      <c r="I1" s="66"/>
    </row>
    <row r="2" spans="1:9" ht="38.25" customHeight="1" x14ac:dyDescent="0.25">
      <c r="B2" s="76" t="s">
        <v>68</v>
      </c>
      <c r="C2" s="76"/>
      <c r="D2" s="76"/>
      <c r="E2" s="76"/>
      <c r="F2" s="76"/>
      <c r="G2" s="76"/>
      <c r="H2" s="76"/>
    </row>
    <row r="3" spans="1:9" ht="15.75" thickBot="1" x14ac:dyDescent="0.3"/>
    <row r="4" spans="1:9" ht="31.9" customHeight="1" x14ac:dyDescent="0.25">
      <c r="A4" s="64" t="s">
        <v>78</v>
      </c>
      <c r="B4" s="72" t="s">
        <v>22</v>
      </c>
      <c r="C4" s="72" t="s">
        <v>1</v>
      </c>
      <c r="D4" s="67" t="s">
        <v>18</v>
      </c>
      <c r="E4" s="68"/>
      <c r="F4" s="69" t="s">
        <v>3</v>
      </c>
      <c r="G4" s="72" t="s">
        <v>19</v>
      </c>
      <c r="H4" s="72" t="s">
        <v>16</v>
      </c>
      <c r="I4" s="73" t="s">
        <v>17</v>
      </c>
    </row>
    <row r="5" spans="1:9" ht="15" customHeight="1" x14ac:dyDescent="0.25">
      <c r="A5" s="65"/>
      <c r="B5" s="70"/>
      <c r="C5" s="70"/>
      <c r="D5" s="77" t="s">
        <v>0</v>
      </c>
      <c r="E5" s="77" t="s">
        <v>2</v>
      </c>
      <c r="F5" s="70"/>
      <c r="G5" s="70"/>
      <c r="H5" s="70"/>
      <c r="I5" s="74"/>
    </row>
    <row r="6" spans="1:9" ht="46.5" customHeight="1" x14ac:dyDescent="0.25">
      <c r="A6" s="65"/>
      <c r="B6" s="71"/>
      <c r="C6" s="71"/>
      <c r="D6" s="77"/>
      <c r="E6" s="77"/>
      <c r="F6" s="71"/>
      <c r="G6" s="71"/>
      <c r="H6" s="71"/>
      <c r="I6" s="75"/>
    </row>
    <row r="7" spans="1:9" s="10" customFormat="1" ht="14.25" customHeight="1" x14ac:dyDescent="0.25">
      <c r="A7" s="11">
        <v>1</v>
      </c>
      <c r="B7" s="4">
        <v>2</v>
      </c>
      <c r="C7" s="4">
        <v>3</v>
      </c>
      <c r="D7" s="4">
        <v>4</v>
      </c>
      <c r="E7" s="4">
        <v>5</v>
      </c>
      <c r="F7" s="3">
        <v>6</v>
      </c>
      <c r="G7" s="4">
        <v>7</v>
      </c>
      <c r="H7" s="9">
        <v>8</v>
      </c>
      <c r="I7" s="12">
        <v>9</v>
      </c>
    </row>
    <row r="8" spans="1:9" s="2" customFormat="1" ht="14.25" customHeight="1" thickBot="1" x14ac:dyDescent="0.3">
      <c r="A8" s="13"/>
      <c r="B8" s="14"/>
      <c r="C8" s="15"/>
      <c r="D8" s="16"/>
      <c r="E8" s="16"/>
      <c r="F8" s="17" t="s">
        <v>20</v>
      </c>
      <c r="G8" s="18" t="s">
        <v>21</v>
      </c>
      <c r="H8" s="19"/>
      <c r="I8" s="20"/>
    </row>
    <row r="9" spans="1:9" ht="18.75" x14ac:dyDescent="0.3">
      <c r="A9" s="21"/>
      <c r="B9" s="21"/>
      <c r="C9" s="21"/>
      <c r="D9" s="22"/>
      <c r="E9" s="22"/>
      <c r="F9" s="21"/>
      <c r="G9" s="21"/>
      <c r="H9" s="21"/>
      <c r="I9" s="21"/>
    </row>
    <row r="10" spans="1:9" ht="153.75" customHeight="1" x14ac:dyDescent="0.25">
      <c r="A10" s="54">
        <v>1</v>
      </c>
      <c r="B10" s="23" t="s">
        <v>61</v>
      </c>
      <c r="C10" s="1"/>
      <c r="D10" s="1"/>
      <c r="E10" s="1"/>
      <c r="F10" s="1"/>
      <c r="G10" s="1"/>
      <c r="H10" s="1"/>
      <c r="I10" s="55" t="s">
        <v>60</v>
      </c>
    </row>
    <row r="11" spans="1:9" ht="86.25" customHeight="1" x14ac:dyDescent="0.25">
      <c r="A11" s="1"/>
      <c r="B11" s="24" t="s">
        <v>62</v>
      </c>
      <c r="C11" s="1"/>
      <c r="D11" s="56">
        <v>0</v>
      </c>
      <c r="E11" s="56">
        <v>0</v>
      </c>
      <c r="F11" s="56">
        <f>E11-D11</f>
        <v>0</v>
      </c>
      <c r="G11" s="56">
        <v>0</v>
      </c>
      <c r="H11" s="1"/>
      <c r="I11" s="1"/>
    </row>
    <row r="12" spans="1:9" ht="282.75" customHeight="1" x14ac:dyDescent="0.25">
      <c r="A12" s="1"/>
      <c r="B12" s="24" t="s">
        <v>63</v>
      </c>
      <c r="C12" s="24" t="s">
        <v>79</v>
      </c>
      <c r="D12" s="56">
        <v>110211.9</v>
      </c>
      <c r="E12" s="56">
        <v>107823.1</v>
      </c>
      <c r="F12" s="56">
        <f>E12-D12</f>
        <v>-2388.7999999999884</v>
      </c>
      <c r="G12" s="58">
        <f>E12/D12*100</f>
        <v>97.832538954504926</v>
      </c>
      <c r="H12" s="95" t="s">
        <v>80</v>
      </c>
      <c r="I12" s="1"/>
    </row>
    <row r="13" spans="1:9" ht="36" customHeight="1" x14ac:dyDescent="0.25">
      <c r="A13" s="1"/>
      <c r="B13" s="24" t="s">
        <v>23</v>
      </c>
      <c r="C13" s="1"/>
      <c r="D13" s="59">
        <v>110211.9</v>
      </c>
      <c r="E13" s="59">
        <v>107823.1</v>
      </c>
      <c r="F13" s="59">
        <f>E13-D13</f>
        <v>-2388.7999999999884</v>
      </c>
      <c r="G13" s="60">
        <f>E13/D13*100</f>
        <v>97.832538954504926</v>
      </c>
      <c r="H13" s="1"/>
      <c r="I13" s="1"/>
    </row>
    <row r="14" spans="1:9" x14ac:dyDescent="0.25">
      <c r="A14" s="1"/>
      <c r="B14" s="24" t="s">
        <v>24</v>
      </c>
      <c r="C14" s="1"/>
      <c r="D14" s="59"/>
      <c r="E14" s="59"/>
      <c r="F14" s="59"/>
      <c r="G14" s="59"/>
      <c r="H14" s="1"/>
      <c r="I14" s="1"/>
    </row>
    <row r="15" spans="1:9" ht="30" x14ac:dyDescent="0.25">
      <c r="A15" s="1"/>
      <c r="B15" s="24" t="s">
        <v>8</v>
      </c>
      <c r="C15" s="1"/>
      <c r="D15" s="59">
        <v>110211.9</v>
      </c>
      <c r="E15" s="59">
        <v>107823.1</v>
      </c>
      <c r="F15" s="59">
        <f>E15-D15</f>
        <v>-2388.7999999999884</v>
      </c>
      <c r="G15" s="60">
        <f>E15/D15*100</f>
        <v>97.832538954504926</v>
      </c>
      <c r="H15" s="1"/>
      <c r="I15" s="1"/>
    </row>
    <row r="16" spans="1:9" ht="30" x14ac:dyDescent="0.25">
      <c r="A16" s="1"/>
      <c r="B16" s="24" t="s">
        <v>25</v>
      </c>
      <c r="C16" s="1"/>
      <c r="D16" s="1"/>
      <c r="E16" s="1"/>
      <c r="F16" s="1"/>
      <c r="G16" s="1"/>
      <c r="H16" s="1"/>
      <c r="I16" s="1"/>
    </row>
    <row r="17" spans="1:9" ht="30" x14ac:dyDescent="0.25">
      <c r="A17" s="1"/>
      <c r="B17" s="24" t="s">
        <v>26</v>
      </c>
      <c r="C17" s="1"/>
      <c r="D17" s="1"/>
      <c r="E17" s="1"/>
      <c r="F17" s="1"/>
      <c r="G17" s="1"/>
      <c r="H17" s="1"/>
      <c r="I17" s="1"/>
    </row>
    <row r="18" spans="1:9" ht="30" x14ac:dyDescent="0.25">
      <c r="A18" s="1"/>
      <c r="B18" s="24" t="s">
        <v>27</v>
      </c>
      <c r="C18" s="1"/>
      <c r="D18" s="1"/>
      <c r="E18" s="1"/>
      <c r="F18" s="1"/>
      <c r="G18" s="1"/>
      <c r="H18" s="1"/>
      <c r="I18" s="1"/>
    </row>
    <row r="20" spans="1:9" ht="46.5" customHeight="1" x14ac:dyDescent="0.25">
      <c r="B20" s="63" t="s">
        <v>65</v>
      </c>
      <c r="C20" s="63"/>
      <c r="F20" t="s">
        <v>66</v>
      </c>
    </row>
    <row r="23" spans="1:9" x14ac:dyDescent="0.25">
      <c r="B23" t="s">
        <v>67</v>
      </c>
    </row>
    <row r="24" spans="1:9" x14ac:dyDescent="0.25">
      <c r="B24" t="s">
        <v>64</v>
      </c>
    </row>
  </sheetData>
  <mergeCells count="13">
    <mergeCell ref="B20:C20"/>
    <mergeCell ref="A4:A6"/>
    <mergeCell ref="H1:I1"/>
    <mergeCell ref="D4:E4"/>
    <mergeCell ref="F4:F6"/>
    <mergeCell ref="G4:G6"/>
    <mergeCell ref="I4:I6"/>
    <mergeCell ref="B2:H2"/>
    <mergeCell ref="C4:C6"/>
    <mergeCell ref="H4:H6"/>
    <mergeCell ref="D5:D6"/>
    <mergeCell ref="E5:E6"/>
    <mergeCell ref="B4:B6"/>
  </mergeCells>
  <pageMargins left="0.59055118110236227" right="0" top="0" bottom="0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25"/>
  <sheetViews>
    <sheetView view="pageBreakPreview" zoomScaleSheetLayoutView="100" workbookViewId="0">
      <pane xSplit="2" ySplit="6" topLeftCell="C7" activePane="bottomRight" state="frozen"/>
      <selection pane="topRight" activeCell="B1" sqref="B1"/>
      <selection pane="bottomLeft" activeCell="A6" sqref="A6"/>
      <selection pane="bottomRight" activeCell="G17" sqref="G17"/>
    </sheetView>
  </sheetViews>
  <sheetFormatPr defaultRowHeight="15" x14ac:dyDescent="0.25"/>
  <cols>
    <col min="1" max="1" width="4.42578125" customWidth="1"/>
    <col min="2" max="2" width="33.7109375" customWidth="1"/>
    <col min="3" max="3" width="9.28515625" customWidth="1"/>
    <col min="4" max="4" width="11.42578125" customWidth="1"/>
    <col min="5" max="5" width="13" customWidth="1"/>
    <col min="6" max="6" width="11.85546875" customWidth="1"/>
    <col min="7" max="7" width="14.7109375" customWidth="1"/>
    <col min="8" max="8" width="16.5703125" customWidth="1"/>
    <col min="9" max="9" width="13.85546875" customWidth="1"/>
  </cols>
  <sheetData>
    <row r="1" spans="1:15" x14ac:dyDescent="0.25">
      <c r="G1" s="66" t="s">
        <v>29</v>
      </c>
      <c r="H1" s="78"/>
    </row>
    <row r="2" spans="1:15" ht="42" customHeight="1" x14ac:dyDescent="0.25">
      <c r="B2" s="83" t="s">
        <v>69</v>
      </c>
      <c r="C2" s="83"/>
      <c r="D2" s="83"/>
      <c r="E2" s="83"/>
      <c r="F2" s="83"/>
      <c r="G2" s="83"/>
      <c r="H2" s="84"/>
    </row>
    <row r="4" spans="1:15" ht="32.450000000000003" customHeight="1" x14ac:dyDescent="0.25">
      <c r="A4" s="85"/>
      <c r="B4" s="77" t="s">
        <v>4</v>
      </c>
      <c r="C4" s="77" t="s">
        <v>5</v>
      </c>
      <c r="D4" s="79" t="s">
        <v>6</v>
      </c>
      <c r="E4" s="80"/>
      <c r="F4" s="81" t="s">
        <v>59</v>
      </c>
      <c r="G4" s="81" t="s">
        <v>58</v>
      </c>
      <c r="H4" s="81" t="s">
        <v>38</v>
      </c>
      <c r="I4" s="77" t="s">
        <v>30</v>
      </c>
    </row>
    <row r="5" spans="1:15" ht="19.5" customHeight="1" x14ac:dyDescent="0.25">
      <c r="A5" s="85"/>
      <c r="B5" s="77"/>
      <c r="C5" s="77"/>
      <c r="D5" s="77" t="s">
        <v>70</v>
      </c>
      <c r="E5" s="77" t="s">
        <v>71</v>
      </c>
      <c r="F5" s="70"/>
      <c r="G5" s="70"/>
      <c r="H5" s="70"/>
      <c r="I5" s="77"/>
    </row>
    <row r="6" spans="1:15" ht="51" customHeight="1" x14ac:dyDescent="0.25">
      <c r="A6" s="85"/>
      <c r="B6" s="77"/>
      <c r="C6" s="77"/>
      <c r="D6" s="77"/>
      <c r="E6" s="77"/>
      <c r="F6" s="71"/>
      <c r="G6" s="71"/>
      <c r="H6" s="71"/>
      <c r="I6" s="77"/>
      <c r="K6" s="82"/>
      <c r="L6" s="78"/>
      <c r="N6" s="5"/>
      <c r="O6" s="6"/>
    </row>
    <row r="7" spans="1:15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</row>
    <row r="8" spans="1:15" x14ac:dyDescent="0.25">
      <c r="A8" s="25"/>
      <c r="B8" s="25"/>
      <c r="C8" s="25"/>
      <c r="D8" s="25"/>
      <c r="E8" s="25"/>
      <c r="F8" s="26" t="s">
        <v>20</v>
      </c>
      <c r="G8" s="8" t="s">
        <v>21</v>
      </c>
      <c r="H8" s="26" t="s">
        <v>31</v>
      </c>
      <c r="I8" s="26"/>
    </row>
    <row r="9" spans="1:15" ht="84.75" customHeight="1" x14ac:dyDescent="0.25">
      <c r="A9" s="1"/>
      <c r="B9" s="23" t="s">
        <v>61</v>
      </c>
      <c r="C9" s="55" t="s">
        <v>74</v>
      </c>
      <c r="D9" s="1"/>
      <c r="E9" s="1"/>
      <c r="F9" s="1"/>
      <c r="G9" s="1"/>
      <c r="H9" s="56">
        <f>(G10+G11)/2</f>
        <v>100</v>
      </c>
      <c r="I9" s="1"/>
    </row>
    <row r="10" spans="1:15" ht="95.25" customHeight="1" x14ac:dyDescent="0.25">
      <c r="A10" s="1"/>
      <c r="B10" s="27" t="s">
        <v>72</v>
      </c>
      <c r="C10" s="55" t="s">
        <v>74</v>
      </c>
      <c r="D10" s="56">
        <v>0</v>
      </c>
      <c r="E10" s="56">
        <v>0</v>
      </c>
      <c r="F10" s="56">
        <f>E10-D10</f>
        <v>0</v>
      </c>
      <c r="G10" s="56">
        <v>100</v>
      </c>
      <c r="H10" s="1"/>
      <c r="I10" s="1"/>
    </row>
    <row r="11" spans="1:15" ht="80.25" customHeight="1" x14ac:dyDescent="0.25">
      <c r="A11" s="1"/>
      <c r="B11" s="27" t="s">
        <v>73</v>
      </c>
      <c r="C11" s="55" t="s">
        <v>74</v>
      </c>
      <c r="D11" s="56">
        <v>0</v>
      </c>
      <c r="E11" s="56">
        <v>0</v>
      </c>
      <c r="F11" s="56">
        <f>E11-D11</f>
        <v>0</v>
      </c>
      <c r="G11" s="56">
        <v>100</v>
      </c>
      <c r="H11" s="1"/>
      <c r="I11" s="1"/>
    </row>
    <row r="12" spans="1:15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15" ht="9" customHeight="1" x14ac:dyDescent="0.25">
      <c r="A13" s="53"/>
      <c r="B13" s="53"/>
      <c r="C13" s="53"/>
      <c r="D13" s="53"/>
      <c r="E13" s="53"/>
      <c r="F13" s="53"/>
      <c r="G13" s="53"/>
      <c r="H13" s="53"/>
      <c r="I13" s="53"/>
    </row>
    <row r="14" spans="1:15" ht="48" customHeight="1" x14ac:dyDescent="0.25">
      <c r="A14" s="53"/>
      <c r="B14" s="63" t="s">
        <v>65</v>
      </c>
      <c r="C14" s="63"/>
      <c r="F14" s="53"/>
      <c r="G14" t="s">
        <v>66</v>
      </c>
      <c r="H14" s="53"/>
      <c r="I14" s="53"/>
    </row>
    <row r="15" spans="1:15" x14ac:dyDescent="0.25">
      <c r="A15" s="53"/>
      <c r="F15" s="53"/>
      <c r="G15" s="53"/>
      <c r="H15" s="53"/>
      <c r="I15" s="53"/>
    </row>
    <row r="16" spans="1:15" x14ac:dyDescent="0.25">
      <c r="A16" s="53"/>
      <c r="B16" t="s">
        <v>75</v>
      </c>
      <c r="F16" s="53"/>
      <c r="G16" s="53"/>
      <c r="H16" s="53"/>
      <c r="I16" s="53"/>
    </row>
    <row r="17" spans="2:2" x14ac:dyDescent="0.25">
      <c r="B17" t="s">
        <v>76</v>
      </c>
    </row>
    <row r="19" spans="2:2" x14ac:dyDescent="0.25">
      <c r="B19" t="s">
        <v>37</v>
      </c>
    </row>
    <row r="20" spans="2:2" ht="7.5" customHeight="1" x14ac:dyDescent="0.25"/>
    <row r="21" spans="2:2" ht="115.5" x14ac:dyDescent="0.25">
      <c r="B21" s="28" t="s">
        <v>32</v>
      </c>
    </row>
    <row r="22" spans="2:2" ht="18" x14ac:dyDescent="0.25">
      <c r="B22" s="29" t="s">
        <v>33</v>
      </c>
    </row>
    <row r="23" spans="2:2" ht="66" x14ac:dyDescent="0.25">
      <c r="B23" s="28" t="s">
        <v>34</v>
      </c>
    </row>
    <row r="24" spans="2:2" ht="69" x14ac:dyDescent="0.25">
      <c r="B24" s="28" t="s">
        <v>35</v>
      </c>
    </row>
    <row r="25" spans="2:2" ht="33" x14ac:dyDescent="0.25">
      <c r="B25" s="28" t="s">
        <v>36</v>
      </c>
    </row>
  </sheetData>
  <mergeCells count="14">
    <mergeCell ref="B14:C14"/>
    <mergeCell ref="K6:L6"/>
    <mergeCell ref="B2:H2"/>
    <mergeCell ref="B4:B6"/>
    <mergeCell ref="A4:A6"/>
    <mergeCell ref="C4:C6"/>
    <mergeCell ref="H4:H6"/>
    <mergeCell ref="D5:D6"/>
    <mergeCell ref="E5:E6"/>
    <mergeCell ref="G1:H1"/>
    <mergeCell ref="D4:E4"/>
    <mergeCell ref="F4:F6"/>
    <mergeCell ref="G4:G6"/>
    <mergeCell ref="I4:I6"/>
  </mergeCells>
  <pageMargins left="0.78740157480314965" right="0" top="0" bottom="0" header="0.31496062992125984" footer="0.31496062992125984"/>
  <pageSetup paperSize="9" scale="72" orientation="portrait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BreakPreview" zoomScale="90" zoomScaleNormal="90" zoomScaleSheetLayoutView="90" workbookViewId="0">
      <selection activeCell="H12" sqref="H12"/>
    </sheetView>
  </sheetViews>
  <sheetFormatPr defaultRowHeight="15" x14ac:dyDescent="0.25"/>
  <cols>
    <col min="1" max="1" width="4.7109375" customWidth="1"/>
    <col min="2" max="2" width="33.28515625" customWidth="1"/>
    <col min="3" max="3" width="16" customWidth="1"/>
    <col min="4" max="4" width="14.42578125" customWidth="1"/>
    <col min="5" max="5" width="16.5703125" customWidth="1"/>
    <col min="6" max="6" width="17" customWidth="1"/>
    <col min="7" max="7" width="16.28515625" customWidth="1"/>
    <col min="8" max="8" width="19.85546875" customWidth="1"/>
    <col min="12" max="13" width="13.85546875" customWidth="1"/>
  </cols>
  <sheetData>
    <row r="1" spans="1:13" x14ac:dyDescent="0.25">
      <c r="G1" s="87" t="s">
        <v>39</v>
      </c>
      <c r="H1" s="87"/>
    </row>
    <row r="2" spans="1:13" ht="59.25" customHeight="1" x14ac:dyDescent="0.25">
      <c r="B2" s="88" t="s">
        <v>77</v>
      </c>
      <c r="C2" s="63"/>
      <c r="D2" s="63"/>
      <c r="E2" s="63"/>
      <c r="F2" s="63"/>
      <c r="G2" s="63"/>
    </row>
    <row r="4" spans="1:13" ht="22.5" customHeight="1" x14ac:dyDescent="0.25">
      <c r="A4" s="89" t="s">
        <v>7</v>
      </c>
      <c r="B4" s="89" t="s">
        <v>40</v>
      </c>
      <c r="C4" s="90" t="s">
        <v>9</v>
      </c>
      <c r="D4" s="91"/>
      <c r="E4" s="93" t="s">
        <v>12</v>
      </c>
      <c r="F4" s="93"/>
      <c r="G4" s="93"/>
      <c r="H4" s="89" t="s">
        <v>47</v>
      </c>
    </row>
    <row r="5" spans="1:13" ht="15" customHeight="1" x14ac:dyDescent="0.25">
      <c r="A5" s="89"/>
      <c r="B5" s="89"/>
      <c r="C5" s="89" t="s">
        <v>10</v>
      </c>
      <c r="D5" s="89" t="s">
        <v>11</v>
      </c>
      <c r="E5" s="89" t="s">
        <v>15</v>
      </c>
      <c r="F5" s="89" t="s">
        <v>14</v>
      </c>
      <c r="G5" s="89" t="s">
        <v>13</v>
      </c>
      <c r="H5" s="92"/>
    </row>
    <row r="6" spans="1:13" ht="15" customHeight="1" x14ac:dyDescent="0.25">
      <c r="A6" s="89"/>
      <c r="B6" s="89"/>
      <c r="C6" s="89"/>
      <c r="D6" s="89"/>
      <c r="E6" s="93"/>
      <c r="F6" s="93"/>
      <c r="G6" s="93"/>
      <c r="H6" s="92"/>
    </row>
    <row r="7" spans="1:13" ht="15" customHeight="1" x14ac:dyDescent="0.25">
      <c r="A7" s="89"/>
      <c r="B7" s="89"/>
      <c r="C7" s="89"/>
      <c r="D7" s="89"/>
      <c r="E7" s="93"/>
      <c r="F7" s="93"/>
      <c r="G7" s="93"/>
      <c r="H7" s="92"/>
    </row>
    <row r="8" spans="1:13" ht="15" customHeight="1" x14ac:dyDescent="0.25">
      <c r="A8" s="89"/>
      <c r="B8" s="89"/>
      <c r="C8" s="89"/>
      <c r="D8" s="89"/>
      <c r="E8" s="93"/>
      <c r="F8" s="93"/>
      <c r="G8" s="93"/>
      <c r="H8" s="92"/>
    </row>
    <row r="9" spans="1:13" ht="77.25" customHeight="1" x14ac:dyDescent="0.25">
      <c r="A9" s="89"/>
      <c r="B9" s="89"/>
      <c r="C9" s="89"/>
      <c r="D9" s="89"/>
      <c r="E9" s="93"/>
      <c r="F9" s="93"/>
      <c r="G9" s="93"/>
      <c r="H9" s="92"/>
      <c r="K9" s="42"/>
      <c r="L9" s="43"/>
      <c r="M9" s="43"/>
    </row>
    <row r="10" spans="1:13" ht="21.75" customHeight="1" x14ac:dyDescent="0.25">
      <c r="A10" s="30">
        <v>1</v>
      </c>
      <c r="B10" s="30">
        <v>2</v>
      </c>
      <c r="C10" s="30">
        <v>3</v>
      </c>
      <c r="D10" s="30">
        <v>4</v>
      </c>
      <c r="E10" s="31">
        <v>5</v>
      </c>
      <c r="F10" s="31">
        <v>6</v>
      </c>
      <c r="G10" s="31">
        <v>7</v>
      </c>
      <c r="H10" s="7">
        <v>8</v>
      </c>
      <c r="K10" s="42"/>
      <c r="L10" s="43"/>
      <c r="M10" s="43"/>
    </row>
    <row r="11" spans="1:13" ht="45" x14ac:dyDescent="0.25">
      <c r="A11" s="32"/>
      <c r="B11" s="33"/>
      <c r="C11" s="34" t="s">
        <v>41</v>
      </c>
      <c r="D11" s="34" t="s">
        <v>42</v>
      </c>
      <c r="E11" s="35" t="s">
        <v>43</v>
      </c>
      <c r="F11" s="36" t="s">
        <v>44</v>
      </c>
      <c r="G11" s="35" t="s">
        <v>45</v>
      </c>
      <c r="H11" s="37" t="s">
        <v>46</v>
      </c>
      <c r="K11" s="42"/>
      <c r="L11" s="43"/>
      <c r="M11" s="43"/>
    </row>
    <row r="12" spans="1:13" ht="90" x14ac:dyDescent="0.25">
      <c r="A12" s="56">
        <v>1</v>
      </c>
      <c r="B12" s="57" t="s">
        <v>61</v>
      </c>
      <c r="C12" s="56">
        <v>110211.9</v>
      </c>
      <c r="D12" s="56">
        <v>107823.1</v>
      </c>
      <c r="E12" s="56">
        <v>100</v>
      </c>
      <c r="F12" s="58">
        <f>D12/C12*100</f>
        <v>97.832538954504926</v>
      </c>
      <c r="G12" s="58">
        <f>E12/F12*100</f>
        <v>102.2154807272282</v>
      </c>
      <c r="H12" s="61" t="s">
        <v>57</v>
      </c>
      <c r="K12" s="42"/>
      <c r="L12" s="43"/>
      <c r="M12" s="44"/>
    </row>
    <row r="13" spans="1:13" x14ac:dyDescent="0.25">
      <c r="A13" s="1"/>
      <c r="B13" s="1"/>
      <c r="C13" s="1"/>
      <c r="D13" s="1"/>
      <c r="E13" s="1"/>
      <c r="F13" s="1"/>
      <c r="G13" s="1"/>
      <c r="H13" s="1"/>
    </row>
    <row r="14" spans="1:13" x14ac:dyDescent="0.25">
      <c r="A14" s="1"/>
      <c r="B14" s="1"/>
      <c r="C14" s="1"/>
      <c r="D14" s="1"/>
      <c r="E14" s="1"/>
      <c r="F14" s="1"/>
      <c r="G14" s="1"/>
      <c r="H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20" spans="1:8" ht="47.25" customHeight="1" x14ac:dyDescent="0.25">
      <c r="B20" s="86" t="s">
        <v>65</v>
      </c>
      <c r="C20" s="86"/>
      <c r="F20" s="62" t="s">
        <v>66</v>
      </c>
    </row>
    <row r="23" spans="1:8" x14ac:dyDescent="0.25">
      <c r="B23" t="s">
        <v>75</v>
      </c>
    </row>
    <row r="24" spans="1:8" ht="7.5" customHeight="1" x14ac:dyDescent="0.25"/>
    <row r="25" spans="1:8" x14ac:dyDescent="0.25">
      <c r="B25" t="s">
        <v>76</v>
      </c>
    </row>
    <row r="28" spans="1:8" ht="15.75" thickBot="1" x14ac:dyDescent="0.3"/>
    <row r="29" spans="1:8" ht="57" thickBot="1" x14ac:dyDescent="0.3">
      <c r="C29" s="47"/>
      <c r="D29" s="48" t="s">
        <v>49</v>
      </c>
      <c r="E29" s="48" t="s">
        <v>50</v>
      </c>
    </row>
    <row r="30" spans="1:8" ht="25.5" customHeight="1" thickBot="1" x14ac:dyDescent="0.3">
      <c r="C30" s="49">
        <v>1</v>
      </c>
      <c r="D30" s="50" t="s">
        <v>51</v>
      </c>
      <c r="E30" s="51" t="s">
        <v>52</v>
      </c>
    </row>
    <row r="31" spans="1:8" ht="23.25" thickBot="1" x14ac:dyDescent="0.3">
      <c r="C31" s="49">
        <v>2</v>
      </c>
      <c r="D31" s="50" t="s">
        <v>53</v>
      </c>
      <c r="E31" s="51" t="s">
        <v>54</v>
      </c>
    </row>
    <row r="32" spans="1:8" ht="15.75" thickBot="1" x14ac:dyDescent="0.3">
      <c r="C32" s="49">
        <v>3</v>
      </c>
      <c r="D32" s="50" t="s">
        <v>55</v>
      </c>
      <c r="E32" s="51" t="s">
        <v>56</v>
      </c>
    </row>
    <row r="33" spans="3:5" ht="23.25" thickBot="1" x14ac:dyDescent="0.3">
      <c r="C33" s="49">
        <v>4</v>
      </c>
      <c r="D33" s="50" t="s">
        <v>57</v>
      </c>
      <c r="E33" s="52">
        <v>1</v>
      </c>
    </row>
  </sheetData>
  <mergeCells count="13">
    <mergeCell ref="B20:C20"/>
    <mergeCell ref="G1:H1"/>
    <mergeCell ref="B2:G2"/>
    <mergeCell ref="A4:A9"/>
    <mergeCell ref="B4:B9"/>
    <mergeCell ref="C5:C9"/>
    <mergeCell ref="D5:D9"/>
    <mergeCell ref="C4:D4"/>
    <mergeCell ref="H4:H9"/>
    <mergeCell ref="E4:G4"/>
    <mergeCell ref="E5:E9"/>
    <mergeCell ref="F5:F9"/>
    <mergeCell ref="G5:G9"/>
  </mergeCells>
  <pageMargins left="0.78740157480314965" right="0.11811023622047245" top="0.19685039370078741" bottom="0.19685039370078741" header="0.31496062992125984" footer="0.31496062992125984"/>
  <pageSetup paperSize="9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9"/>
  <sheetViews>
    <sheetView workbookViewId="0">
      <selection activeCell="A5" sqref="A5:C9"/>
    </sheetView>
  </sheetViews>
  <sheetFormatPr defaultRowHeight="15" x14ac:dyDescent="0.25"/>
  <cols>
    <col min="1" max="1" width="6" customWidth="1"/>
    <col min="2" max="2" width="25.5703125" customWidth="1"/>
    <col min="3" max="3" width="19.5703125" customWidth="1"/>
  </cols>
  <sheetData>
    <row r="3" spans="1:10" x14ac:dyDescent="0.25">
      <c r="A3" s="94" t="s">
        <v>48</v>
      </c>
      <c r="B3" s="78"/>
      <c r="C3" s="78"/>
      <c r="D3" s="78"/>
      <c r="E3" s="78"/>
      <c r="F3" s="78"/>
      <c r="G3" s="78"/>
      <c r="H3" s="78"/>
      <c r="I3" s="78"/>
      <c r="J3" s="78"/>
    </row>
    <row r="4" spans="1:10" ht="17.25" thickBot="1" x14ac:dyDescent="0.3">
      <c r="A4" s="28"/>
    </row>
    <row r="5" spans="1:10" ht="103.5" customHeight="1" thickBot="1" x14ac:dyDescent="0.3">
      <c r="A5" s="38"/>
      <c r="B5" s="39" t="s">
        <v>49</v>
      </c>
      <c r="C5" s="39" t="s">
        <v>50</v>
      </c>
    </row>
    <row r="6" spans="1:10" ht="24" customHeight="1" thickBot="1" x14ac:dyDescent="0.3">
      <c r="A6" s="40">
        <v>1</v>
      </c>
      <c r="B6" s="41" t="s">
        <v>51</v>
      </c>
      <c r="C6" s="46" t="s">
        <v>52</v>
      </c>
    </row>
    <row r="7" spans="1:10" ht="28.5" customHeight="1" thickBot="1" x14ac:dyDescent="0.3">
      <c r="A7" s="40">
        <v>2</v>
      </c>
      <c r="B7" s="41" t="s">
        <v>53</v>
      </c>
      <c r="C7" s="46" t="s">
        <v>54</v>
      </c>
    </row>
    <row r="8" spans="1:10" ht="33" customHeight="1" thickBot="1" x14ac:dyDescent="0.3">
      <c r="A8" s="40">
        <v>3</v>
      </c>
      <c r="B8" s="41" t="s">
        <v>55</v>
      </c>
      <c r="C8" s="46" t="s">
        <v>56</v>
      </c>
    </row>
    <row r="9" spans="1:10" ht="28.5" customHeight="1" thickBot="1" x14ac:dyDescent="0.3">
      <c r="A9" s="40">
        <v>4</v>
      </c>
      <c r="B9" s="41" t="s">
        <v>57</v>
      </c>
      <c r="C9" s="45">
        <v>1</v>
      </c>
    </row>
  </sheetData>
  <mergeCells count="1">
    <mergeCell ref="A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Приложение №1</vt:lpstr>
      <vt:lpstr>Приложение №2</vt:lpstr>
      <vt:lpstr>Приложение №3</vt:lpstr>
      <vt:lpstr>Критерии Оценки эффективности Э</vt:lpstr>
      <vt:lpstr>'Приложение №1'!Область_печати</vt:lpstr>
      <vt:lpstr>'Приложение №2'!Область_печати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nachkazn</cp:lastModifiedBy>
  <cp:lastPrinted>2025-01-23T08:55:38Z</cp:lastPrinted>
  <dcterms:created xsi:type="dcterms:W3CDTF">2014-09-23T08:33:59Z</dcterms:created>
  <dcterms:modified xsi:type="dcterms:W3CDTF">2025-01-23T08:55:48Z</dcterms:modified>
</cp:coreProperties>
</file>