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"/>
    </mc:Choice>
  </mc:AlternateContent>
  <bookViews>
    <workbookView xWindow="0" yWindow="0" windowWidth="28800" windowHeight="12435"/>
  </bookViews>
  <sheets>
    <sheet name="август 22г." sheetId="3" r:id="rId1"/>
  </sheets>
  <definedNames>
    <definedName name="APPT" localSheetId="0">'август 22г.'!#REF!</definedName>
    <definedName name="FIO" localSheetId="0">'август 22г.'!#REF!</definedName>
    <definedName name="SIGN" localSheetId="0">'август 22г.'!$A$21:$D$23</definedName>
    <definedName name="_xlnm.Print_Area" localSheetId="0">'август 22г.'!$A$1:$G$28</definedName>
  </definedNames>
  <calcPr calcId="152511"/>
</workbook>
</file>

<file path=xl/calcChain.xml><?xml version="1.0" encoding="utf-8"?>
<calcChain xmlns="http://schemas.openxmlformats.org/spreadsheetml/2006/main">
  <c r="H23" i="3" l="1"/>
  <c r="F12" i="3" l="1"/>
  <c r="E12" i="3"/>
  <c r="F26" i="3"/>
  <c r="E26" i="3"/>
  <c r="D26" i="3"/>
  <c r="F23" i="3" l="1"/>
  <c r="E23" i="3"/>
  <c r="D23" i="3"/>
  <c r="F20" i="3"/>
  <c r="E20" i="3"/>
  <c r="D20" i="3"/>
  <c r="F13" i="3" l="1"/>
  <c r="E13" i="3"/>
  <c r="D13" i="3" l="1"/>
  <c r="D12" i="3" s="1"/>
</calcChain>
</file>

<file path=xl/sharedStrings.xml><?xml version="1.0" encoding="utf-8"?>
<sst xmlns="http://schemas.openxmlformats.org/spreadsheetml/2006/main" count="61" uniqueCount="42">
  <si>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</si>
  <si>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</si>
  <si>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</si>
  <si>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</si>
  <si>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</si>
  <si>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</si>
  <si>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Дорожное хозяйство (дорожные фонды)</t>
  </si>
  <si>
    <t>Благоустройство</t>
  </si>
  <si>
    <t>(тыс.рублей)</t>
  </si>
  <si>
    <t>Наименование</t>
  </si>
  <si>
    <t xml:space="preserve">ВСЕГО РАСХОДОВ, в том числе: </t>
  </si>
  <si>
    <t>Общегосударственные вопросы</t>
  </si>
  <si>
    <t>Национальная экономика</t>
  </si>
  <si>
    <t xml:space="preserve">Жилищно-коммунальное хозяйство </t>
  </si>
  <si>
    <t>01</t>
  </si>
  <si>
    <t>00</t>
  </si>
  <si>
    <t>02</t>
  </si>
  <si>
    <t>03</t>
  </si>
  <si>
    <t>04</t>
  </si>
  <si>
    <t>06</t>
  </si>
  <si>
    <t>11</t>
  </si>
  <si>
    <t>13</t>
  </si>
  <si>
    <t>09</t>
  </si>
  <si>
    <t>05</t>
  </si>
  <si>
    <t>Раздел</t>
  </si>
  <si>
    <t>Подраздел</t>
  </si>
  <si>
    <t>2022 год</t>
  </si>
  <si>
    <t>2023 год</t>
  </si>
  <si>
    <t>2024 год</t>
  </si>
  <si>
    <t>Условно утвержденные расходы</t>
  </si>
  <si>
    <t>Распределение бюджетных ассигнований по разделам и подразделам классификации расходов бюджетов на 2022 год и на плановый период 2023 и 2024 годов</t>
  </si>
  <si>
    <t xml:space="preserve">к решению Совета депутатов Катав-Ивановского городского поселения "О внесении изменений в решение Совета депутатов Катав-Ивановского городского поселения № 93 от 30.12.2021г. "О бюджете Катав-Ивановского городского поселения на 2022 год и на плановый период 2023 и 2024 годов"  </t>
  </si>
  <si>
    <t xml:space="preserve">к решению Совета депутатов Катав-Ивановского городского поселения "О бюджете Катав-Ивановского городского поселения на 2022 год и на плановый период 2023 и 2024 годов"  </t>
  </si>
  <si>
    <t>Приложение 4</t>
  </si>
  <si>
    <t>"Приложение 6</t>
  </si>
  <si>
    <t>"</t>
  </si>
  <si>
    <t>12</t>
  </si>
  <si>
    <t xml:space="preserve">Другие вопросы в области национальной экономики </t>
  </si>
  <si>
    <t>Коммунальное хозяйство</t>
  </si>
  <si>
    <t>Охрана окружающей среды</t>
  </si>
  <si>
    <t>Другие вопросы в области охраны окружающей среды</t>
  </si>
  <si>
    <t>от 19 августа 2022 г.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</si>
</sst>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2" xfId="0" applyFont="1" applyBorder="1" applyAlignment="1">
      <alignment horizontal="right"/>
    </xf>
    <xf numFmtId="0" fontId="4" fillId="0" borderId="0" xfId="0" applyFont="1"/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left" vertical="top" wrapText="1"/>
    </xf>
    <xf numFmtId="0" fontId="2" fillId="0" borderId="1" xfId="0" applyFont="1" applyBorder="1"/>
    <xf numFmtId="0" fontId="1" fillId="0" borderId="1" xfId="0" applyFont="1" applyBorder="1"/>
    <xf numFmtId="0" fontId="8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9" fillId="0" borderId="7" xfId="0" applyNumberFormat="1" applyFont="1" applyFill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Fill="1" applyAlignment="1">
      <alignment horizontal="right" vertical="justify" wrapText="1"/>
    </xf>
    <xf numFmtId="0" fontId="6" fillId="0" borderId="0" xfId="0" applyFont="1" applyFill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9"/>
  <sheetViews>
    <sheetView showGridLines="0" tabSelected="1" view="pageBreakPreview" zoomScale="95" zoomScaleNormal="100" zoomScaleSheetLayoutView="95" workbookViewId="0">
      <selection activeCell="D3" sqref="D3:G3"/>
    </sheetView>
  </sheetViews>
  <sheetFormatPr defaultRowHeight="12.75" customHeight="1" x14ac:dyDescent="0.2"/>
  <cols>
    <col min="1" max="1" width="51.28515625" customWidth="1"/>
    <col min="2" max="2" width="9.85546875" customWidth="1"/>
    <col min="3" max="3" width="11.140625" customWidth="1"/>
    <col min="4" max="4" width="15.140625" customWidth="1"/>
    <col min="5" max="5" width="11.85546875" customWidth="1"/>
    <col min="6" max="6" width="12.85546875" customWidth="1"/>
    <col min="7" max="7" width="2.28515625" customWidth="1"/>
  </cols>
  <sheetData>
    <row r="1" spans="1:7" ht="19.5" customHeight="1" x14ac:dyDescent="0.2">
      <c r="D1" s="41" t="s">
        <v>33</v>
      </c>
      <c r="E1" s="41"/>
      <c r="F1" s="41"/>
      <c r="G1" s="41"/>
    </row>
    <row r="2" spans="1:7" ht="129.75" customHeight="1" x14ac:dyDescent="0.2">
      <c r="D2" s="42" t="s">
        <v>31</v>
      </c>
      <c r="E2" s="43"/>
      <c r="F2" s="43"/>
      <c r="G2" s="43"/>
    </row>
    <row r="3" spans="1:7" ht="17.25" customHeight="1" x14ac:dyDescent="0.2">
      <c r="D3" s="42" t="s">
        <v>41</v>
      </c>
      <c r="E3" s="44"/>
      <c r="F3" s="44"/>
      <c r="G3" s="44"/>
    </row>
    <row r="4" spans="1:7" ht="17.25" customHeight="1" x14ac:dyDescent="0.2">
      <c r="A4" s="12"/>
      <c r="B4" s="15"/>
      <c r="C4" s="16"/>
      <c r="D4" s="41" t="s">
        <v>34</v>
      </c>
      <c r="E4" s="41"/>
      <c r="F4" s="41"/>
      <c r="G4" s="41"/>
    </row>
    <row r="5" spans="1:7" ht="84.75" customHeight="1" x14ac:dyDescent="0.2">
      <c r="A5" s="17"/>
      <c r="B5" s="17"/>
      <c r="C5" s="17"/>
      <c r="D5" s="42" t="s">
        <v>32</v>
      </c>
      <c r="E5" s="43"/>
      <c r="F5" s="43"/>
      <c r="G5" s="43"/>
    </row>
    <row r="6" spans="1:7" ht="15.75" x14ac:dyDescent="0.2">
      <c r="A6" s="1"/>
      <c r="B6" s="1"/>
      <c r="C6" s="1"/>
      <c r="D6" s="39"/>
      <c r="E6" s="40"/>
      <c r="F6" s="40"/>
      <c r="G6" s="40"/>
    </row>
    <row r="7" spans="1:7" ht="19.5" customHeight="1" x14ac:dyDescent="0.25">
      <c r="A7" s="9"/>
      <c r="B7" s="9"/>
      <c r="C7" s="10"/>
      <c r="D7" s="14"/>
      <c r="E7" s="1"/>
    </row>
    <row r="8" spans="1:7" ht="43.5" customHeight="1" x14ac:dyDescent="0.2">
      <c r="A8" s="31" t="s">
        <v>30</v>
      </c>
      <c r="B8" s="31"/>
      <c r="C8" s="32"/>
      <c r="D8" s="32"/>
      <c r="E8" s="32"/>
      <c r="F8" s="33"/>
    </row>
    <row r="9" spans="1:7" ht="26.25" customHeight="1" x14ac:dyDescent="0.25">
      <c r="A9" s="11"/>
      <c r="B9" s="11"/>
      <c r="C9" s="2"/>
      <c r="D9" s="13"/>
      <c r="E9" s="2"/>
      <c r="F9" s="13" t="s">
        <v>8</v>
      </c>
    </row>
    <row r="10" spans="1:7" ht="13.5" customHeight="1" x14ac:dyDescent="0.2">
      <c r="A10" s="29" t="s">
        <v>9</v>
      </c>
      <c r="B10" s="36" t="s">
        <v>24</v>
      </c>
      <c r="C10" s="29" t="s">
        <v>25</v>
      </c>
      <c r="D10" s="34" t="s">
        <v>26</v>
      </c>
      <c r="E10" s="28" t="s">
        <v>27</v>
      </c>
      <c r="F10" s="28" t="s">
        <v>28</v>
      </c>
    </row>
    <row r="11" spans="1:7" ht="11.25" customHeight="1" x14ac:dyDescent="0.2">
      <c r="A11" s="30"/>
      <c r="B11" s="37"/>
      <c r="C11" s="30"/>
      <c r="D11" s="35"/>
      <c r="E11" s="38"/>
      <c r="F11" s="28"/>
    </row>
    <row r="12" spans="1:7" ht="20.25" customHeight="1" x14ac:dyDescent="0.2">
      <c r="A12" s="6" t="s">
        <v>10</v>
      </c>
      <c r="B12" s="6"/>
      <c r="C12" s="5"/>
      <c r="D12" s="22">
        <f>D13+D20+D23+D26+D28</f>
        <v>94730.8</v>
      </c>
      <c r="E12" s="21">
        <f t="shared" ref="E12:F12" si="0">E13+E20+E23+E26+E28</f>
        <v>52424.6</v>
      </c>
      <c r="F12" s="21">
        <f t="shared" si="0"/>
        <v>53298.6</v>
      </c>
    </row>
    <row r="13" spans="1:7" ht="18" customHeight="1" x14ac:dyDescent="0.2">
      <c r="A13" s="6" t="s">
        <v>11</v>
      </c>
      <c r="B13" s="3" t="s">
        <v>14</v>
      </c>
      <c r="C13" s="3" t="s">
        <v>15</v>
      </c>
      <c r="D13" s="22">
        <f>SUM(D14:D19)</f>
        <v>23292.2</v>
      </c>
      <c r="E13" s="21">
        <f t="shared" ref="E13:F13" si="1">SUM(E14:E19)</f>
        <v>23492.799999999999</v>
      </c>
      <c r="F13" s="21">
        <f t="shared" si="1"/>
        <v>23512.799999999999</v>
      </c>
    </row>
    <row r="14" spans="1:7" ht="45" x14ac:dyDescent="0.2">
      <c r="A14" s="7" t="s">
        <v>0</v>
      </c>
      <c r="B14" s="4" t="s">
        <v>14</v>
      </c>
      <c r="C14" s="4" t="s">
        <v>16</v>
      </c>
      <c r="D14" s="23">
        <v>1325.6</v>
      </c>
      <c r="E14" s="23">
        <v>1325.6</v>
      </c>
      <c r="F14" s="23">
        <v>1325.6</v>
      </c>
    </row>
    <row r="15" spans="1:7" ht="53.25" customHeight="1" x14ac:dyDescent="0.2">
      <c r="A15" s="7" t="s">
        <v>1</v>
      </c>
      <c r="B15" s="4" t="s">
        <v>14</v>
      </c>
      <c r="C15" s="4" t="s">
        <v>17</v>
      </c>
      <c r="D15" s="23">
        <v>1912</v>
      </c>
      <c r="E15" s="23">
        <v>1893.2</v>
      </c>
      <c r="F15" s="23">
        <v>1893.2</v>
      </c>
    </row>
    <row r="16" spans="1:7" ht="69" customHeight="1" x14ac:dyDescent="0.2">
      <c r="A16" s="7" t="s">
        <v>2</v>
      </c>
      <c r="B16" s="4" t="s">
        <v>14</v>
      </c>
      <c r="C16" s="4" t="s">
        <v>18</v>
      </c>
      <c r="D16" s="23">
        <v>10840.7</v>
      </c>
      <c r="E16" s="23">
        <v>10906.9</v>
      </c>
      <c r="F16" s="23">
        <v>10906.9</v>
      </c>
    </row>
    <row r="17" spans="1:9" ht="45" x14ac:dyDescent="0.2">
      <c r="A17" s="7" t="s">
        <v>3</v>
      </c>
      <c r="B17" s="4" t="s">
        <v>14</v>
      </c>
      <c r="C17" s="4" t="s">
        <v>19</v>
      </c>
      <c r="D17" s="23">
        <v>516.29999999999995</v>
      </c>
      <c r="E17" s="23">
        <v>516.29999999999995</v>
      </c>
      <c r="F17" s="23">
        <v>516.29999999999995</v>
      </c>
    </row>
    <row r="18" spans="1:9" ht="15" x14ac:dyDescent="0.2">
      <c r="A18" s="7" t="s">
        <v>4</v>
      </c>
      <c r="B18" s="4" t="s">
        <v>14</v>
      </c>
      <c r="C18" s="4" t="s">
        <v>20</v>
      </c>
      <c r="D18" s="23">
        <v>1154.0999999999999</v>
      </c>
      <c r="E18" s="23">
        <v>1570</v>
      </c>
      <c r="F18" s="23">
        <v>1590</v>
      </c>
    </row>
    <row r="19" spans="1:9" ht="14.25" customHeight="1" x14ac:dyDescent="0.2">
      <c r="A19" s="7" t="s">
        <v>5</v>
      </c>
      <c r="B19" s="4" t="s">
        <v>14</v>
      </c>
      <c r="C19" s="4" t="s">
        <v>21</v>
      </c>
      <c r="D19" s="23">
        <v>7543.5</v>
      </c>
      <c r="E19" s="23">
        <v>7280.8</v>
      </c>
      <c r="F19" s="23">
        <v>7280.8</v>
      </c>
    </row>
    <row r="20" spans="1:9" ht="14.25" x14ac:dyDescent="0.2">
      <c r="A20" s="8" t="s">
        <v>12</v>
      </c>
      <c r="B20" s="3" t="s">
        <v>18</v>
      </c>
      <c r="C20" s="3" t="s">
        <v>15</v>
      </c>
      <c r="D20" s="21">
        <f>SUM(D21:D22)</f>
        <v>44494</v>
      </c>
      <c r="E20" s="21">
        <f>SUM(E21:E22)</f>
        <v>18940.3</v>
      </c>
      <c r="F20" s="21">
        <f>SUM(F21:F22)</f>
        <v>18440.3</v>
      </c>
    </row>
    <row r="21" spans="1:9" ht="15" x14ac:dyDescent="0.2">
      <c r="A21" s="7" t="s">
        <v>6</v>
      </c>
      <c r="B21" s="4" t="s">
        <v>18</v>
      </c>
      <c r="C21" s="4" t="s">
        <v>22</v>
      </c>
      <c r="D21" s="23">
        <v>44316.5</v>
      </c>
      <c r="E21" s="23">
        <v>18940.3</v>
      </c>
      <c r="F21" s="23">
        <v>18440.3</v>
      </c>
      <c r="I21" s="27">
        <v>280.3</v>
      </c>
    </row>
    <row r="22" spans="1:9" ht="15" x14ac:dyDescent="0.2">
      <c r="A22" s="7" t="s">
        <v>37</v>
      </c>
      <c r="B22" s="4" t="s">
        <v>18</v>
      </c>
      <c r="C22" s="4" t="s">
        <v>36</v>
      </c>
      <c r="D22" s="23">
        <v>177.5</v>
      </c>
      <c r="E22" s="23">
        <v>0</v>
      </c>
      <c r="F22" s="23">
        <v>0</v>
      </c>
    </row>
    <row r="23" spans="1:9" ht="14.25" x14ac:dyDescent="0.2">
      <c r="A23" s="8" t="s">
        <v>13</v>
      </c>
      <c r="B23" s="3" t="s">
        <v>23</v>
      </c>
      <c r="C23" s="3" t="s">
        <v>15</v>
      </c>
      <c r="D23" s="21">
        <f>SUM(D24:D25)</f>
        <v>26460.5</v>
      </c>
      <c r="E23" s="21">
        <f>SUM(E24:E25)</f>
        <v>8680.5</v>
      </c>
      <c r="F23" s="21">
        <f>SUM(F24:F25)</f>
        <v>8680.5</v>
      </c>
      <c r="H23" s="25">
        <f>SUM(H24:H25)</f>
        <v>3200</v>
      </c>
    </row>
    <row r="24" spans="1:9" ht="15" x14ac:dyDescent="0.2">
      <c r="A24" s="7" t="s">
        <v>38</v>
      </c>
      <c r="B24" s="4" t="s">
        <v>23</v>
      </c>
      <c r="C24" s="4" t="s">
        <v>16</v>
      </c>
      <c r="D24" s="23">
        <v>11640.4</v>
      </c>
      <c r="E24" s="23">
        <v>0</v>
      </c>
      <c r="F24" s="23">
        <v>0</v>
      </c>
      <c r="H24" s="24">
        <v>2387.4</v>
      </c>
    </row>
    <row r="25" spans="1:9" ht="18" customHeight="1" x14ac:dyDescent="0.2">
      <c r="A25" s="7" t="s">
        <v>7</v>
      </c>
      <c r="B25" s="4" t="s">
        <v>23</v>
      </c>
      <c r="C25" s="4" t="s">
        <v>17</v>
      </c>
      <c r="D25" s="23">
        <v>14820.1</v>
      </c>
      <c r="E25" s="23">
        <v>8680.5</v>
      </c>
      <c r="F25" s="23">
        <v>8680.5</v>
      </c>
      <c r="H25" s="24">
        <v>812.6</v>
      </c>
      <c r="I25" s="26">
        <v>532.29999999999995</v>
      </c>
    </row>
    <row r="26" spans="1:9" ht="18" customHeight="1" x14ac:dyDescent="0.2">
      <c r="A26" s="8" t="s">
        <v>39</v>
      </c>
      <c r="B26" s="3" t="s">
        <v>19</v>
      </c>
      <c r="C26" s="3" t="s">
        <v>15</v>
      </c>
      <c r="D26" s="21">
        <f>D27</f>
        <v>484.1</v>
      </c>
      <c r="E26" s="21">
        <f>E27</f>
        <v>0</v>
      </c>
      <c r="F26" s="21">
        <f>F27</f>
        <v>0</v>
      </c>
    </row>
    <row r="27" spans="1:9" ht="18" customHeight="1" x14ac:dyDescent="0.2">
      <c r="A27" s="7" t="s">
        <v>40</v>
      </c>
      <c r="B27" s="4" t="s">
        <v>19</v>
      </c>
      <c r="C27" s="4" t="s">
        <v>23</v>
      </c>
      <c r="D27" s="23">
        <v>484.1</v>
      </c>
      <c r="E27" s="23">
        <v>0</v>
      </c>
      <c r="F27" s="23">
        <v>0</v>
      </c>
    </row>
    <row r="28" spans="1:9" ht="17.25" customHeight="1" x14ac:dyDescent="0.25">
      <c r="A28" s="19" t="s">
        <v>29</v>
      </c>
      <c r="B28" s="18"/>
      <c r="C28" s="18"/>
      <c r="D28" s="21">
        <v>0</v>
      </c>
      <c r="E28" s="21">
        <v>1311</v>
      </c>
      <c r="F28" s="21">
        <v>2665</v>
      </c>
      <c r="G28" s="20" t="s">
        <v>35</v>
      </c>
    </row>
    <row r="29" spans="1:9" ht="42.75" customHeight="1" x14ac:dyDescent="0.2"/>
  </sheetData>
  <mergeCells count="13">
    <mergeCell ref="D6:G6"/>
    <mergeCell ref="D1:G1"/>
    <mergeCell ref="D2:G2"/>
    <mergeCell ref="D3:G3"/>
    <mergeCell ref="D4:G4"/>
    <mergeCell ref="D5:G5"/>
    <mergeCell ref="F10:F11"/>
    <mergeCell ref="C10:C11"/>
    <mergeCell ref="A8:F8"/>
    <mergeCell ref="A10:A11"/>
    <mergeCell ref="D10:D11"/>
    <mergeCell ref="B10:B11"/>
    <mergeCell ref="E10:E11"/>
  </mergeCells>
  <pageMargins left="0.74803149606299213" right="0.19685039370078741" top="0.78740157480314965" bottom="0.59055118110236227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август 22г.</vt:lpstr>
      <vt:lpstr>'август 22г.'!SIGN</vt:lpstr>
      <vt:lpstr>'август 22г.'!Область_печати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Данеева Ксения Николаевна</cp:lastModifiedBy>
  <cp:lastPrinted>2021-11-15T05:55:25Z</cp:lastPrinted>
  <dcterms:created xsi:type="dcterms:W3CDTF">2002-03-11T10:22:12Z</dcterms:created>
  <dcterms:modified xsi:type="dcterms:W3CDTF">2022-08-22T03:25:47Z</dcterms:modified>
</cp:coreProperties>
</file>